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ily" sheetId="1" r:id="rId1"/>
    <sheet name="Setting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2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4"/>
  <sheetViews>
    <sheetView workbookViewId="0"/>
  </sheetViews>
  <cols>
    <col min="1" max="1" width="12.83203125" customWidth="1"/>
    <col min="2" max="2" width="12.83203125" customWidth="1"/>
    <col min="3" max="3" width="20.83203125" customWidth="1"/>
    <col min="4" max="4" width="10.83203125" customWidth="1"/>
    <col min="5" max="5" width="10.83203125" customWidth="1"/>
    <col min="6" max="6" width="14.83203125" customWidth="1"/>
    <col min="7" max="7" width="12.83203125" customWidth="1"/>
    <col min="8" max="8" width="16.83203125" customWidth="1"/>
  </cols>
  <sheetData>
    <row r="1">
      <c r="A1" t="str">
        <v>DAILY ATTENDANCE SHEET WITH IN/OUT TIME (free template from zeba.pro)</v>
      </c>
    </row>
    <row r="2">
      <c r="A2" t="str">
        <v>Enter In and Out times (for example 09:05). Hours, late mark and overtime calculate.</v>
      </c>
    </row>
    <row r="4">
      <c r="A4" t="str">
        <v>Date</v>
      </c>
      <c r="B4" t="str">
        <v>Employee ID</v>
      </c>
      <c r="C4" t="str">
        <v>Name</v>
      </c>
      <c r="D4" t="str">
        <v>In time</v>
      </c>
      <c r="E4" t="str">
        <v>Out time</v>
      </c>
      <c r="F4" t="str">
        <v>Hours worked</v>
      </c>
      <c r="G4" t="str">
        <v>Late mark</v>
      </c>
      <c r="H4" t="str">
        <v>Overtime hours</v>
      </c>
    </row>
    <row r="5">
      <c r="A5" t="str">
        <v>2026-11-02</v>
      </c>
      <c r="B5" t="str">
        <v>E001</v>
      </c>
      <c r="C5" t="str">
        <v>Asha Verma</v>
      </c>
      <c r="D5" s="1">
        <v>0.3784722222222222</v>
      </c>
      <c r="E5" s="1">
        <v>0.7569444444444444</v>
      </c>
      <c r="F5">
        <f>IF(OR(D5="",E5=""),"",ROUND((E5-D5)*24,2))</f>
      </c>
      <c r="G5">
        <f>IF(D5="","",IF(D5&gt;Settings!$B$1+Settings!$B$2/1440,"Late","On time"))</f>
      </c>
      <c r="H5">
        <f>IF(F5="","",IF(Settings!$B$4=1,MAX(0,ROUND(F5-Settings!$B$3,2)),0))</f>
      </c>
    </row>
    <row r="6">
      <c r="A6" t="str">
        <v>2026-11-02</v>
      </c>
      <c r="B6" t="str">
        <v>E002</v>
      </c>
      <c r="C6" t="str">
        <v>Ravi Kumar</v>
      </c>
      <c r="D6" s="1">
        <v>0.3923611111111111</v>
      </c>
      <c r="E6" s="1">
        <v>0.8333333333333334</v>
      </c>
      <c r="F6">
        <f>IF(OR(D6="",E6=""),"",ROUND((E6-D6)*24,2))</f>
      </c>
      <c r="G6">
        <f>IF(D6="","",IF(D6&gt;Settings!$B$1+Settings!$B$2/1440,"Late","On time"))</f>
      </c>
      <c r="H6">
        <f>IF(F6="","",IF(Settings!$B$4=1,MAX(0,ROUND(F6-Settings!$B$3,2)),0))</f>
      </c>
    </row>
    <row r="7">
      <c r="A7" t="str">
        <v/>
      </c>
      <c r="B7" t="str">
        <v/>
      </c>
      <c r="C7" t="str">
        <v/>
      </c>
      <c r="D7" t="str">
        <v/>
      </c>
      <c r="E7" t="str">
        <v/>
      </c>
      <c r="F7">
        <f>IF(OR(D7="",E7=""),"",ROUND((E7-D7)*24,2))</f>
      </c>
      <c r="G7">
        <f>IF(D7="","",IF(D7&gt;Settings!$B$1+Settings!$B$2/1440,"Late","On time"))</f>
      </c>
      <c r="H7">
        <f>IF(F7="","",IF(Settings!$B$4=1,MAX(0,ROUND(F7-Settings!$B$3,2)),0))</f>
      </c>
    </row>
    <row r="8">
      <c r="A8" t="str">
        <v/>
      </c>
      <c r="B8" t="str">
        <v/>
      </c>
      <c r="C8" t="str">
        <v/>
      </c>
      <c r="D8" t="str">
        <v/>
      </c>
      <c r="E8" t="str">
        <v/>
      </c>
      <c r="F8">
        <f>IF(OR(D8="",E8=""),"",ROUND((E8-D8)*24,2))</f>
      </c>
      <c r="G8">
        <f>IF(D8="","",IF(D8&gt;Settings!$B$1+Settings!$B$2/1440,"Late","On time"))</f>
      </c>
      <c r="H8">
        <f>IF(F8="","",IF(Settings!$B$4=1,MAX(0,ROUND(F8-Settings!$B$3,2)),0))</f>
      </c>
    </row>
    <row r="9">
      <c r="A9" t="str">
        <v/>
      </c>
      <c r="B9" t="str">
        <v/>
      </c>
      <c r="C9" t="str">
        <v/>
      </c>
      <c r="D9" t="str">
        <v/>
      </c>
      <c r="E9" t="str">
        <v/>
      </c>
      <c r="F9">
        <f>IF(OR(D9="",E9=""),"",ROUND((E9-D9)*24,2))</f>
      </c>
      <c r="G9">
        <f>IF(D9="","",IF(D9&gt;Settings!$B$1+Settings!$B$2/1440,"Late","On time"))</f>
      </c>
      <c r="H9">
        <f>IF(F9="","",IF(Settings!$B$4=1,MAX(0,ROUND(F9-Settings!$B$3,2)),0))</f>
      </c>
    </row>
    <row r="10">
      <c r="A10" t="str">
        <v/>
      </c>
      <c r="B10" t="str">
        <v/>
      </c>
      <c r="C10" t="str">
        <v/>
      </c>
      <c r="D10" t="str">
        <v/>
      </c>
      <c r="E10" t="str">
        <v/>
      </c>
      <c r="F10">
        <f>IF(OR(D10="",E10=""),"",ROUND((E10-D10)*24,2))</f>
      </c>
      <c r="G10">
        <f>IF(D10="","",IF(D10&gt;Settings!$B$1+Settings!$B$2/1440,"Late","On time"))</f>
      </c>
      <c r="H10">
        <f>IF(F10="","",IF(Settings!$B$4=1,MAX(0,ROUND(F10-Settings!$B$3,2)),0))</f>
      </c>
    </row>
    <row r="11">
      <c r="A11" t="str">
        <v/>
      </c>
      <c r="B11" t="str">
        <v/>
      </c>
      <c r="C11" t="str">
        <v/>
      </c>
      <c r="D11" t="str">
        <v/>
      </c>
      <c r="E11" t="str">
        <v/>
      </c>
      <c r="F11">
        <f>IF(OR(D11="",E11=""),"",ROUND((E11-D11)*24,2))</f>
      </c>
      <c r="G11">
        <f>IF(D11="","",IF(D11&gt;Settings!$B$1+Settings!$B$2/1440,"Late","On time"))</f>
      </c>
      <c r="H11">
        <f>IF(F11="","",IF(Settings!$B$4=1,MAX(0,ROUND(F11-Settings!$B$3,2)),0))</f>
      </c>
    </row>
    <row r="12">
      <c r="A12" t="str">
        <v/>
      </c>
      <c r="B12" t="str">
        <v/>
      </c>
      <c r="C12" t="str">
        <v/>
      </c>
      <c r="D12" t="str">
        <v/>
      </c>
      <c r="E12" t="str">
        <v/>
      </c>
      <c r="F12">
        <f>IF(OR(D12="",E12=""),"",ROUND((E12-D12)*24,2))</f>
      </c>
      <c r="G12">
        <f>IF(D12="","",IF(D12&gt;Settings!$B$1+Settings!$B$2/1440,"Late","On time"))</f>
      </c>
      <c r="H12">
        <f>IF(F12="","",IF(Settings!$B$4=1,MAX(0,ROUND(F12-Settings!$B$3,2)),0))</f>
      </c>
    </row>
    <row r="13">
      <c r="A13" t="str">
        <v/>
      </c>
      <c r="B13" t="str">
        <v/>
      </c>
      <c r="C13" t="str">
        <v/>
      </c>
      <c r="D13" t="str">
        <v/>
      </c>
      <c r="E13" t="str">
        <v/>
      </c>
      <c r="F13">
        <f>IF(OR(D13="",E13=""),"",ROUND((E13-D13)*24,2))</f>
      </c>
      <c r="G13">
        <f>IF(D13="","",IF(D13&gt;Settings!$B$1+Settings!$B$2/1440,"Late","On time"))</f>
      </c>
      <c r="H13">
        <f>IF(F13="","",IF(Settings!$B$4=1,MAX(0,ROUND(F13-Settings!$B$3,2)),0))</f>
      </c>
    </row>
    <row r="14">
      <c r="A14" t="str">
        <v/>
      </c>
      <c r="B14" t="str">
        <v/>
      </c>
      <c r="C14" t="str">
        <v/>
      </c>
      <c r="D14" t="str">
        <v/>
      </c>
      <c r="E14" t="str">
        <v/>
      </c>
      <c r="F14">
        <f>IF(OR(D14="",E14=""),"",ROUND((E14-D14)*24,2))</f>
      </c>
      <c r="G14">
        <f>IF(D14="","",IF(D14&gt;Settings!$B$1+Settings!$B$2/1440,"Late","On time"))</f>
      </c>
      <c r="H14">
        <f>IF(F14="","",IF(Settings!$B$4=1,MAX(0,ROUND(F14-Settings!$B$3,2)),0))</f>
      </c>
    </row>
    <row r="15">
      <c r="A15" t="str">
        <v/>
      </c>
      <c r="B15" t="str">
        <v/>
      </c>
      <c r="C15" t="str">
        <v/>
      </c>
      <c r="D15" t="str">
        <v/>
      </c>
      <c r="E15" t="str">
        <v/>
      </c>
      <c r="F15">
        <f>IF(OR(D15="",E15=""),"",ROUND((E15-D15)*24,2))</f>
      </c>
      <c r="G15">
        <f>IF(D15="","",IF(D15&gt;Settings!$B$1+Settings!$B$2/1440,"Late","On time"))</f>
      </c>
      <c r="H15">
        <f>IF(F15="","",IF(Settings!$B$4=1,MAX(0,ROUND(F15-Settings!$B$3,2)),0))</f>
      </c>
    </row>
    <row r="16">
      <c r="A16" t="str">
        <v/>
      </c>
      <c r="B16" t="str">
        <v/>
      </c>
      <c r="C16" t="str">
        <v/>
      </c>
      <c r="D16" t="str">
        <v/>
      </c>
      <c r="E16" t="str">
        <v/>
      </c>
      <c r="F16">
        <f>IF(OR(D16="",E16=""),"",ROUND((E16-D16)*24,2))</f>
      </c>
      <c r="G16">
        <f>IF(D16="","",IF(D16&gt;Settings!$B$1+Settings!$B$2/1440,"Late","On time"))</f>
      </c>
      <c r="H16">
        <f>IF(F16="","",IF(Settings!$B$4=1,MAX(0,ROUND(F16-Settings!$B$3,2)),0))</f>
      </c>
    </row>
    <row r="17">
      <c r="A17" t="str">
        <v/>
      </c>
      <c r="B17" t="str">
        <v/>
      </c>
      <c r="C17" t="str">
        <v/>
      </c>
      <c r="D17" t="str">
        <v/>
      </c>
      <c r="E17" t="str">
        <v/>
      </c>
      <c r="F17">
        <f>IF(OR(D17="",E17=""),"",ROUND((E17-D17)*24,2))</f>
      </c>
      <c r="G17">
        <f>IF(D17="","",IF(D17&gt;Settings!$B$1+Settings!$B$2/1440,"Late","On time"))</f>
      </c>
      <c r="H17">
        <f>IF(F17="","",IF(Settings!$B$4=1,MAX(0,ROUND(F17-Settings!$B$3,2)),0))</f>
      </c>
    </row>
    <row r="18">
      <c r="A18" t="str">
        <v/>
      </c>
      <c r="B18" t="str">
        <v/>
      </c>
      <c r="C18" t="str">
        <v/>
      </c>
      <c r="D18" t="str">
        <v/>
      </c>
      <c r="E18" t="str">
        <v/>
      </c>
      <c r="F18">
        <f>IF(OR(D18="",E18=""),"",ROUND((E18-D18)*24,2))</f>
      </c>
      <c r="G18">
        <f>IF(D18="","",IF(D18&gt;Settings!$B$1+Settings!$B$2/1440,"Late","On time"))</f>
      </c>
      <c r="H18">
        <f>IF(F18="","",IF(Settings!$B$4=1,MAX(0,ROUND(F18-Settings!$B$3,2)),0))</f>
      </c>
    </row>
    <row r="19">
      <c r="A19" t="str">
        <v/>
      </c>
      <c r="B19" t="str">
        <v/>
      </c>
      <c r="C19" t="str">
        <v/>
      </c>
      <c r="D19" t="str">
        <v/>
      </c>
      <c r="E19" t="str">
        <v/>
      </c>
      <c r="F19">
        <f>IF(OR(D19="",E19=""),"",ROUND((E19-D19)*24,2))</f>
      </c>
      <c r="G19">
        <f>IF(D19="","",IF(D19&gt;Settings!$B$1+Settings!$B$2/1440,"Late","On time"))</f>
      </c>
      <c r="H19">
        <f>IF(F19="","",IF(Settings!$B$4=1,MAX(0,ROUND(F19-Settings!$B$3,2)),0))</f>
      </c>
    </row>
    <row r="20">
      <c r="A20" t="str">
        <v/>
      </c>
      <c r="B20" t="str">
        <v/>
      </c>
      <c r="C20" t="str">
        <v/>
      </c>
      <c r="D20" t="str">
        <v/>
      </c>
      <c r="E20" t="str">
        <v/>
      </c>
      <c r="F20">
        <f>IF(OR(D20="",E20=""),"",ROUND((E20-D20)*24,2))</f>
      </c>
      <c r="G20">
        <f>IF(D20="","",IF(D20&gt;Settings!$B$1+Settings!$B$2/1440,"Late","On time"))</f>
      </c>
      <c r="H20">
        <f>IF(F20="","",IF(Settings!$B$4=1,MAX(0,ROUND(F20-Settings!$B$3,2)),0))</f>
      </c>
    </row>
    <row r="21">
      <c r="A21" t="str">
        <v/>
      </c>
      <c r="B21" t="str">
        <v/>
      </c>
      <c r="C21" t="str">
        <v/>
      </c>
      <c r="D21" t="str">
        <v/>
      </c>
      <c r="E21" t="str">
        <v/>
      </c>
      <c r="F21">
        <f>IF(OR(D21="",E21=""),"",ROUND((E21-D21)*24,2))</f>
      </c>
      <c r="G21">
        <f>IF(D21="","",IF(D21&gt;Settings!$B$1+Settings!$B$2/1440,"Late","On time"))</f>
      </c>
      <c r="H21">
        <f>IF(F21="","",IF(Settings!$B$4=1,MAX(0,ROUND(F21-Settings!$B$3,2)),0))</f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>
        <f>IF(OR(D22="",E22=""),"",ROUND((E22-D22)*24,2))</f>
      </c>
      <c r="G22">
        <f>IF(D22="","",IF(D22&gt;Settings!$B$1+Settings!$B$2/1440,"Late","On time"))</f>
      </c>
      <c r="H22">
        <f>IF(F22="","",IF(Settings!$B$4=1,MAX(0,ROUND(F22-Settings!$B$3,2)),0))</f>
      </c>
    </row>
    <row r="23">
      <c r="A23" t="str">
        <v/>
      </c>
      <c r="B23" t="str">
        <v/>
      </c>
      <c r="C23" t="str">
        <v/>
      </c>
      <c r="D23" t="str">
        <v/>
      </c>
      <c r="E23" t="str">
        <v/>
      </c>
      <c r="F23">
        <f>IF(OR(D23="",E23=""),"",ROUND((E23-D23)*24,2))</f>
      </c>
      <c r="G23">
        <f>IF(D23="","",IF(D23&gt;Settings!$B$1+Settings!$B$2/1440,"Late","On time"))</f>
      </c>
      <c r="H23">
        <f>IF(F23="","",IF(Settings!$B$4=1,MAX(0,ROUND(F23-Settings!$B$3,2)),0))</f>
      </c>
    </row>
    <row r="24">
      <c r="A24" t="str">
        <v/>
      </c>
      <c r="B24" t="str">
        <v/>
      </c>
      <c r="C24" t="str">
        <v/>
      </c>
      <c r="D24" t="str">
        <v/>
      </c>
      <c r="E24" t="str">
        <v/>
      </c>
      <c r="F24">
        <f>IF(OR(D24="",E24=""),"",ROUND((E24-D24)*24,2))</f>
      </c>
      <c r="G24">
        <f>IF(D24="","",IF(D24&gt;Settings!$B$1+Settings!$B$2/1440,"Late","On time"))</f>
      </c>
      <c r="H24">
        <f>IF(F24="","",IF(Settings!$B$4=1,MAX(0,ROUND(F24-Settings!$B$3,2)),0))</f>
      </c>
    </row>
    <row r="25">
      <c r="A25" t="str">
        <v/>
      </c>
      <c r="B25" t="str">
        <v/>
      </c>
      <c r="C25" t="str">
        <v/>
      </c>
      <c r="D25" t="str">
        <v/>
      </c>
      <c r="E25" t="str">
        <v/>
      </c>
      <c r="F25">
        <f>IF(OR(D25="",E25=""),"",ROUND((E25-D25)*24,2))</f>
      </c>
      <c r="G25">
        <f>IF(D25="","",IF(D25&gt;Settings!$B$1+Settings!$B$2/1440,"Late","On time"))</f>
      </c>
      <c r="H25">
        <f>IF(F25="","",IF(Settings!$B$4=1,MAX(0,ROUND(F25-Settings!$B$3,2)),0))</f>
      </c>
    </row>
    <row r="26">
      <c r="A26" t="str">
        <v/>
      </c>
      <c r="B26" t="str">
        <v/>
      </c>
      <c r="C26" t="str">
        <v/>
      </c>
      <c r="D26" t="str">
        <v/>
      </c>
      <c r="E26" t="str">
        <v/>
      </c>
      <c r="F26">
        <f>IF(OR(D26="",E26=""),"",ROUND((E26-D26)*24,2))</f>
      </c>
      <c r="G26">
        <f>IF(D26="","",IF(D26&gt;Settings!$B$1+Settings!$B$2/1440,"Late","On time"))</f>
      </c>
      <c r="H26">
        <f>IF(F26="","",IF(Settings!$B$4=1,MAX(0,ROUND(F26-Settings!$B$3,2)),0))</f>
      </c>
    </row>
    <row r="27">
      <c r="A27" t="str">
        <v/>
      </c>
      <c r="B27" t="str">
        <v/>
      </c>
      <c r="C27" t="str">
        <v/>
      </c>
      <c r="D27" t="str">
        <v/>
      </c>
      <c r="E27" t="str">
        <v/>
      </c>
      <c r="F27">
        <f>IF(OR(D27="",E27=""),"",ROUND((E27-D27)*24,2))</f>
      </c>
      <c r="G27">
        <f>IF(D27="","",IF(D27&gt;Settings!$B$1+Settings!$B$2/1440,"Late","On time"))</f>
      </c>
      <c r="H27">
        <f>IF(F27="","",IF(Settings!$B$4=1,MAX(0,ROUND(F27-Settings!$B$3,2)),0))</f>
      </c>
    </row>
    <row r="28">
      <c r="A28" t="str">
        <v/>
      </c>
      <c r="B28" t="str">
        <v/>
      </c>
      <c r="C28" t="str">
        <v/>
      </c>
      <c r="D28" t="str">
        <v/>
      </c>
      <c r="E28" t="str">
        <v/>
      </c>
      <c r="F28">
        <f>IF(OR(D28="",E28=""),"",ROUND((E28-D28)*24,2))</f>
      </c>
      <c r="G28">
        <f>IF(D28="","",IF(D28&gt;Settings!$B$1+Settings!$B$2/1440,"Late","On time"))</f>
      </c>
      <c r="H28">
        <f>IF(F28="","",IF(Settings!$B$4=1,MAX(0,ROUND(F28-Settings!$B$3,2)),0))</f>
      </c>
    </row>
    <row r="29">
      <c r="A29" t="str">
        <v/>
      </c>
      <c r="B29" t="str">
        <v/>
      </c>
      <c r="C29" t="str">
        <v/>
      </c>
      <c r="D29" t="str">
        <v/>
      </c>
      <c r="E29" t="str">
        <v/>
      </c>
      <c r="F29">
        <f>IF(OR(D29="",E29=""),"",ROUND((E29-D29)*24,2))</f>
      </c>
      <c r="G29">
        <f>IF(D29="","",IF(D29&gt;Settings!$B$1+Settings!$B$2/1440,"Late","On time"))</f>
      </c>
      <c r="H29">
        <f>IF(F29="","",IF(Settings!$B$4=1,MAX(0,ROUND(F29-Settings!$B$3,2)),0))</f>
      </c>
    </row>
    <row r="30">
      <c r="A30" t="str">
        <v/>
      </c>
      <c r="B30" t="str">
        <v/>
      </c>
      <c r="C30" t="str">
        <v/>
      </c>
      <c r="D30" t="str">
        <v/>
      </c>
      <c r="E30" t="str">
        <v/>
      </c>
      <c r="F30">
        <f>IF(OR(D30="",E30=""),"",ROUND((E30-D30)*24,2))</f>
      </c>
      <c r="G30">
        <f>IF(D30="","",IF(D30&gt;Settings!$B$1+Settings!$B$2/1440,"Late","On time"))</f>
      </c>
      <c r="H30">
        <f>IF(F30="","",IF(Settings!$B$4=1,MAX(0,ROUND(F30-Settings!$B$3,2)),0))</f>
      </c>
    </row>
    <row r="31">
      <c r="A31" t="str">
        <v/>
      </c>
      <c r="B31" t="str">
        <v/>
      </c>
      <c r="C31" t="str">
        <v/>
      </c>
      <c r="D31" t="str">
        <v/>
      </c>
      <c r="E31" t="str">
        <v/>
      </c>
      <c r="F31">
        <f>IF(OR(D31="",E31=""),"",ROUND((E31-D31)*24,2))</f>
      </c>
      <c r="G31">
        <f>IF(D31="","",IF(D31&gt;Settings!$B$1+Settings!$B$2/1440,"Late","On time"))</f>
      </c>
      <c r="H31">
        <f>IF(F31="","",IF(Settings!$B$4=1,MAX(0,ROUND(F31-Settings!$B$3,2)),0))</f>
      </c>
    </row>
    <row r="32">
      <c r="A32" t="str">
        <v/>
      </c>
      <c r="B32" t="str">
        <v/>
      </c>
      <c r="C32" t="str">
        <v/>
      </c>
      <c r="D32" t="str">
        <v/>
      </c>
      <c r="E32" t="str">
        <v/>
      </c>
      <c r="F32">
        <f>IF(OR(D32="",E32=""),"",ROUND((E32-D32)*24,2))</f>
      </c>
      <c r="G32">
        <f>IF(D32="","",IF(D32&gt;Settings!$B$1+Settings!$B$2/1440,"Late","On time"))</f>
      </c>
      <c r="H32">
        <f>IF(F32="","",IF(Settings!$B$4=1,MAX(0,ROUND(F32-Settings!$B$3,2)),0))</f>
      </c>
    </row>
    <row r="33">
      <c r="A33" t="str">
        <v/>
      </c>
      <c r="B33" t="str">
        <v/>
      </c>
      <c r="C33" t="str">
        <v/>
      </c>
      <c r="D33" t="str">
        <v/>
      </c>
      <c r="E33" t="str">
        <v/>
      </c>
      <c r="F33">
        <f>IF(OR(D33="",E33=""),"",ROUND((E33-D33)*24,2))</f>
      </c>
      <c r="G33">
        <f>IF(D33="","",IF(D33&gt;Settings!$B$1+Settings!$B$2/1440,"Late","On time"))</f>
      </c>
      <c r="H33">
        <f>IF(F33="","",IF(Settings!$B$4=1,MAX(0,ROUND(F33-Settings!$B$3,2)),0))</f>
      </c>
    </row>
    <row r="34">
      <c r="A34" t="str">
        <v/>
      </c>
      <c r="B34" t="str">
        <v/>
      </c>
      <c r="C34" t="str">
        <v/>
      </c>
      <c r="D34" t="str">
        <v/>
      </c>
      <c r="E34" t="str">
        <v/>
      </c>
      <c r="F34">
        <f>IF(OR(D34="",E34=""),"",ROUND((E34-D34)*24,2))</f>
      </c>
      <c r="G34">
        <f>IF(D34="","",IF(D34&gt;Settings!$B$1+Settings!$B$2/1440,"Late","On time"))</f>
      </c>
      <c r="H34">
        <f>IF(F34="","",IF(Settings!$B$4=1,MAX(0,ROUND(F34-Settings!$B$3,2)),0))</f>
      </c>
    </row>
    <row r="35">
      <c r="A35" t="str">
        <v/>
      </c>
      <c r="B35" t="str">
        <v/>
      </c>
      <c r="C35" t="str">
        <v/>
      </c>
      <c r="D35" t="str">
        <v/>
      </c>
      <c r="E35" t="str">
        <v/>
      </c>
      <c r="F35">
        <f>IF(OR(D35="",E35=""),"",ROUND((E35-D35)*24,2))</f>
      </c>
      <c r="G35">
        <f>IF(D35="","",IF(D35&gt;Settings!$B$1+Settings!$B$2/1440,"Late","On time"))</f>
      </c>
      <c r="H35">
        <f>IF(F35="","",IF(Settings!$B$4=1,MAX(0,ROUND(F35-Settings!$B$3,2)),0))</f>
      </c>
    </row>
    <row r="36">
      <c r="A36" t="str">
        <v/>
      </c>
      <c r="B36" t="str">
        <v/>
      </c>
      <c r="C36" t="str">
        <v/>
      </c>
      <c r="D36" t="str">
        <v/>
      </c>
      <c r="E36" t="str">
        <v/>
      </c>
      <c r="F36">
        <f>IF(OR(D36="",E36=""),"",ROUND((E36-D36)*24,2))</f>
      </c>
      <c r="G36">
        <f>IF(D36="","",IF(D36&gt;Settings!$B$1+Settings!$B$2/1440,"Late","On time"))</f>
      </c>
      <c r="H36">
        <f>IF(F36="","",IF(Settings!$B$4=1,MAX(0,ROUND(F36-Settings!$B$3,2)),0))</f>
      </c>
    </row>
    <row r="37">
      <c r="A37" t="str">
        <v/>
      </c>
      <c r="B37" t="str">
        <v/>
      </c>
      <c r="C37" t="str">
        <v/>
      </c>
      <c r="D37" t="str">
        <v/>
      </c>
      <c r="E37" t="str">
        <v/>
      </c>
      <c r="F37">
        <f>IF(OR(D37="",E37=""),"",ROUND((E37-D37)*24,2))</f>
      </c>
      <c r="G37">
        <f>IF(D37="","",IF(D37&gt;Settings!$B$1+Settings!$B$2/1440,"Late","On time"))</f>
      </c>
      <c r="H37">
        <f>IF(F37="","",IF(Settings!$B$4=1,MAX(0,ROUND(F37-Settings!$B$3,2)),0))</f>
      </c>
    </row>
    <row r="38">
      <c r="A38" t="str">
        <v/>
      </c>
      <c r="B38" t="str">
        <v/>
      </c>
      <c r="C38" t="str">
        <v/>
      </c>
      <c r="D38" t="str">
        <v/>
      </c>
      <c r="E38" t="str">
        <v/>
      </c>
      <c r="F38">
        <f>IF(OR(D38="",E38=""),"",ROUND((E38-D38)*24,2))</f>
      </c>
      <c r="G38">
        <f>IF(D38="","",IF(D38&gt;Settings!$B$1+Settings!$B$2/1440,"Late","On time"))</f>
      </c>
      <c r="H38">
        <f>IF(F38="","",IF(Settings!$B$4=1,MAX(0,ROUND(F38-Settings!$B$3,2)),0))</f>
      </c>
    </row>
    <row r="39">
      <c r="A39" t="str">
        <v/>
      </c>
      <c r="B39" t="str">
        <v/>
      </c>
      <c r="C39" t="str">
        <v/>
      </c>
      <c r="D39" t="str">
        <v/>
      </c>
      <c r="E39" t="str">
        <v/>
      </c>
      <c r="F39">
        <f>IF(OR(D39="",E39=""),"",ROUND((E39-D39)*24,2))</f>
      </c>
      <c r="G39">
        <f>IF(D39="","",IF(D39&gt;Settings!$B$1+Settings!$B$2/1440,"Late","On time"))</f>
      </c>
      <c r="H39">
        <f>IF(F39="","",IF(Settings!$B$4=1,MAX(0,ROUND(F39-Settings!$B$3,2)),0))</f>
      </c>
    </row>
    <row r="40">
      <c r="A40" t="str">
        <v/>
      </c>
      <c r="B40" t="str">
        <v/>
      </c>
      <c r="C40" t="str">
        <v/>
      </c>
      <c r="D40" t="str">
        <v/>
      </c>
      <c r="E40" t="str">
        <v/>
      </c>
      <c r="F40">
        <f>IF(OR(D40="",E40=""),"",ROUND((E40-D40)*24,2))</f>
      </c>
      <c r="G40">
        <f>IF(D40="","",IF(D40&gt;Settings!$B$1+Settings!$B$2/1440,"Late","On time"))</f>
      </c>
      <c r="H40">
        <f>IF(F40="","",IF(Settings!$B$4=1,MAX(0,ROUND(F40-Settings!$B$3,2)),0))</f>
      </c>
    </row>
    <row r="41">
      <c r="A41" t="str">
        <v/>
      </c>
      <c r="B41" t="str">
        <v/>
      </c>
      <c r="C41" t="str">
        <v/>
      </c>
      <c r="D41" t="str">
        <v/>
      </c>
      <c r="E41" t="str">
        <v/>
      </c>
      <c r="F41">
        <f>IF(OR(D41="",E41=""),"",ROUND((E41-D41)*24,2))</f>
      </c>
      <c r="G41">
        <f>IF(D41="","",IF(D41&gt;Settings!$B$1+Settings!$B$2/1440,"Late","On time"))</f>
      </c>
      <c r="H41">
        <f>IF(F41="","",IF(Settings!$B$4=1,MAX(0,ROUND(F41-Settings!$B$3,2)),0))</f>
      </c>
    </row>
    <row r="42">
      <c r="A42" t="str">
        <v/>
      </c>
      <c r="B42" t="str">
        <v/>
      </c>
      <c r="C42" t="str">
        <v/>
      </c>
      <c r="D42" t="str">
        <v/>
      </c>
      <c r="E42" t="str">
        <v/>
      </c>
      <c r="F42">
        <f>IF(OR(D42="",E42=""),"",ROUND((E42-D42)*24,2))</f>
      </c>
      <c r="G42">
        <f>IF(D42="","",IF(D42&gt;Settings!$B$1+Settings!$B$2/1440,"Late","On time"))</f>
      </c>
      <c r="H42">
        <f>IF(F42="","",IF(Settings!$B$4=1,MAX(0,ROUND(F42-Settings!$B$3,2)),0))</f>
      </c>
    </row>
    <row r="43">
      <c r="A43" t="str">
        <v/>
      </c>
      <c r="B43" t="str">
        <v/>
      </c>
      <c r="C43" t="str">
        <v/>
      </c>
      <c r="D43" t="str">
        <v/>
      </c>
      <c r="E43" t="str">
        <v/>
      </c>
      <c r="F43">
        <f>IF(OR(D43="",E43=""),"",ROUND((E43-D43)*24,2))</f>
      </c>
      <c r="G43">
        <f>IF(D43="","",IF(D43&gt;Settings!$B$1+Settings!$B$2/1440,"Late","On time"))</f>
      </c>
      <c r="H43">
        <f>IF(F43="","",IF(Settings!$B$4=1,MAX(0,ROUND(F43-Settings!$B$3,2)),0))</f>
      </c>
    </row>
    <row r="44">
      <c r="A44" t="str">
        <v/>
      </c>
      <c r="B44" t="str">
        <v/>
      </c>
      <c r="C44" t="str">
        <v/>
      </c>
      <c r="D44" t="str">
        <v/>
      </c>
      <c r="E44" t="str">
        <v/>
      </c>
      <c r="F44">
        <f>IF(OR(D44="",E44=""),"",ROUND((E44-D44)*24,2))</f>
      </c>
      <c r="G44">
        <f>IF(D44="","",IF(D44&gt;Settings!$B$1+Settings!$B$2/1440,"Late","On time"))</f>
      </c>
      <c r="H44">
        <f>IF(F44="","",IF(Settings!$B$4=1,MAX(0,ROUND(F44-Settings!$B$3,2)),0))</f>
      </c>
    </row>
  </sheetData>
  <ignoredErrors>
    <ignoredError numberStoredAsText="1" sqref="A1:H4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cols>
    <col min="1" max="1" width="56.83203125" customWidth="1"/>
    <col min="2" max="2" width="14.83203125" customWidth="1"/>
  </cols>
  <sheetData>
    <row r="1">
      <c r="A1" t="str">
        <v>Shift start (hh:mm as time)</v>
      </c>
      <c r="B1">
        <v>0.375</v>
      </c>
    </row>
    <row r="2">
      <c r="A2" t="str">
        <v>Grace minutes for late mark</v>
      </c>
      <c r="B2">
        <v>10</v>
      </c>
    </row>
    <row r="3">
      <c r="A3" t="str">
        <v>Standard shift hours</v>
      </c>
      <c r="B3">
        <v>9</v>
      </c>
    </row>
    <row r="4">
      <c r="A4" t="str">
        <v>Overtime counts after standard hours (1 = yes, 0 = no)</v>
      </c>
      <c r="B4">
        <v>1</v>
      </c>
    </row>
  </sheetData>
  <ignoredErrors>
    <ignoredError numberStoredAsText="1" sqref="A1:B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Daily</vt:lpstr>
      <vt:lpstr>Settings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